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0_　ホームページ関連\ホームページ令和6年度用\file\"/>
    </mc:Choice>
  </mc:AlternateContent>
  <xr:revisionPtr revIDLastSave="0" documentId="13_ncr:1_{8F093309-B52D-4919-AB10-1FFD83D7ADFC}" xr6:coauthVersionLast="36" xr6:coauthVersionMax="36" xr10:uidLastSave="{00000000-0000-0000-0000-000000000000}"/>
  <bookViews>
    <workbookView xWindow="0" yWindow="0" windowWidth="28800" windowHeight="11385" xr2:uid="{39500B0E-F201-4D55-A2C9-EAC9C1FC48B6}"/>
  </bookViews>
  <sheets>
    <sheet name="セイフティマーク販売価格(令和6年度)" sheetId="1" r:id="rId1"/>
  </sheets>
  <definedNames>
    <definedName name="_xlnm._FilterDatabase" localSheetId="0" hidden="1">'セイフティマーク販売価格(令和6年度)'!#REF!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<sst xmlns="http://schemas.openxmlformats.org/spreadsheetml/2006/main" count="71" uniqueCount="48">
  <si>
    <t>セイフティマーク販売価格表(令和6年度)</t>
    <rPh sb="8" eb="10">
      <t>ハンバイ</t>
    </rPh>
    <rPh sb="10" eb="12">
      <t>カカク</t>
    </rPh>
    <rPh sb="12" eb="13">
      <t>ヒョウ</t>
    </rPh>
    <rPh sb="14" eb="16">
      <t>レイワ</t>
    </rPh>
    <rPh sb="17" eb="19">
      <t>ネンド</t>
    </rPh>
    <phoneticPr fontId="4"/>
  </si>
  <si>
    <t>種類</t>
    <rPh sb="0" eb="2">
      <t>シュルイ</t>
    </rPh>
    <phoneticPr fontId="4"/>
  </si>
  <si>
    <t>重さ
サイズ</t>
    <rPh sb="0" eb="1">
      <t>オモ</t>
    </rPh>
    <phoneticPr fontId="4"/>
  </si>
  <si>
    <t>仕様等</t>
    <rPh sb="0" eb="2">
      <t>シヨウ</t>
    </rPh>
    <rPh sb="2" eb="3">
      <t>トウ</t>
    </rPh>
    <phoneticPr fontId="4"/>
  </si>
  <si>
    <t>価格</t>
    <rPh sb="0" eb="2">
      <t>カカク</t>
    </rPh>
    <phoneticPr fontId="6"/>
  </si>
  <si>
    <t>頒布価格(税込)</t>
    <rPh sb="5" eb="7">
      <t>ゼイコミ</t>
    </rPh>
    <phoneticPr fontId="6"/>
  </si>
  <si>
    <t>本体価格</t>
    <rPh sb="0" eb="2">
      <t>ホンタイ</t>
    </rPh>
    <rPh sb="2" eb="4">
      <t>カカク</t>
    </rPh>
    <phoneticPr fontId="6"/>
  </si>
  <si>
    <t>防火基準点検済証</t>
    <rPh sb="0" eb="2">
      <t>ボウカ</t>
    </rPh>
    <rPh sb="2" eb="4">
      <t>キジュン</t>
    </rPh>
    <rPh sb="4" eb="6">
      <t>テンケン</t>
    </rPh>
    <rPh sb="6" eb="7">
      <t>ス</t>
    </rPh>
    <rPh sb="7" eb="8">
      <t>ショウ</t>
    </rPh>
    <phoneticPr fontId="4"/>
  </si>
  <si>
    <t>Ａ</t>
    <phoneticPr fontId="4"/>
  </si>
  <si>
    <t>380gＡ４</t>
    <phoneticPr fontId="4"/>
  </si>
  <si>
    <t>壁掛式・壁貼付式・スタンド式</t>
    <rPh sb="0" eb="2">
      <t>カベカケ</t>
    </rPh>
    <rPh sb="2" eb="3">
      <t>シキ</t>
    </rPh>
    <rPh sb="4" eb="5">
      <t>カベ</t>
    </rPh>
    <rPh sb="5" eb="7">
      <t>チョウフ</t>
    </rPh>
    <rPh sb="7" eb="8">
      <t>シキ</t>
    </rPh>
    <rPh sb="13" eb="14">
      <t>シキ</t>
    </rPh>
    <phoneticPr fontId="4"/>
  </si>
  <si>
    <t>Ｎ</t>
    <phoneticPr fontId="4"/>
  </si>
  <si>
    <t>110gＡ４</t>
    <phoneticPr fontId="4"/>
  </si>
  <si>
    <t>壁貼付式</t>
    <rPh sb="0" eb="1">
      <t>カベ</t>
    </rPh>
    <rPh sb="1" eb="3">
      <t>チョウフ</t>
    </rPh>
    <rPh sb="3" eb="4">
      <t>シキ</t>
    </rPh>
    <phoneticPr fontId="4"/>
  </si>
  <si>
    <t>防火優良認定証</t>
    <rPh sb="0" eb="2">
      <t>ボウカ</t>
    </rPh>
    <rPh sb="2" eb="4">
      <t>ユウリョウ</t>
    </rPh>
    <rPh sb="4" eb="6">
      <t>ニンテイ</t>
    </rPh>
    <rPh sb="6" eb="7">
      <t>ショウ</t>
    </rPh>
    <phoneticPr fontId="4"/>
  </si>
  <si>
    <t>Ｌ</t>
    <phoneticPr fontId="4"/>
  </si>
  <si>
    <t>280gＡ４</t>
    <phoneticPr fontId="4"/>
  </si>
  <si>
    <t>Ｍ１</t>
    <phoneticPr fontId="4"/>
  </si>
  <si>
    <t>610gＡ４</t>
    <phoneticPr fontId="4"/>
  </si>
  <si>
    <t>壁掛式（額縁込）</t>
    <rPh sb="0" eb="2">
      <t>カベカケ</t>
    </rPh>
    <rPh sb="2" eb="3">
      <t>シキ</t>
    </rPh>
    <rPh sb="4" eb="6">
      <t>ガクブチ</t>
    </rPh>
    <rPh sb="6" eb="7">
      <t>コ</t>
    </rPh>
    <phoneticPr fontId="4"/>
  </si>
  <si>
    <t>Ｍ２</t>
    <phoneticPr fontId="4"/>
  </si>
  <si>
    <t>230gＡ４</t>
    <phoneticPr fontId="4"/>
  </si>
  <si>
    <t>Ｍ１の本体のみ（額縁なし）</t>
    <rPh sb="3" eb="5">
      <t>ホンタイ</t>
    </rPh>
    <rPh sb="8" eb="10">
      <t>ガクブチ</t>
    </rPh>
    <phoneticPr fontId="4"/>
  </si>
  <si>
    <t>防災基準点検済証</t>
    <rPh sb="0" eb="2">
      <t>ボウサイ</t>
    </rPh>
    <rPh sb="2" eb="4">
      <t>キジュン</t>
    </rPh>
    <rPh sb="4" eb="6">
      <t>テンケン</t>
    </rPh>
    <rPh sb="6" eb="7">
      <t>スミ</t>
    </rPh>
    <rPh sb="7" eb="8">
      <t>ショウ</t>
    </rPh>
    <phoneticPr fontId="4"/>
  </si>
  <si>
    <t>Ｉ</t>
    <phoneticPr fontId="4"/>
  </si>
  <si>
    <t>Ｊ１</t>
    <phoneticPr fontId="4"/>
  </si>
  <si>
    <t>Ｊ２</t>
    <phoneticPr fontId="4"/>
  </si>
  <si>
    <t>Ｊ１の本体のみ（額縁なし）</t>
    <rPh sb="3" eb="5">
      <t>ホンタイ</t>
    </rPh>
    <rPh sb="8" eb="10">
      <t>ガクブチ</t>
    </rPh>
    <phoneticPr fontId="4"/>
  </si>
  <si>
    <t>防火・防災基準点検済証</t>
    <rPh sb="0" eb="2">
      <t>ボウカ</t>
    </rPh>
    <rPh sb="3" eb="5">
      <t>ボウサイ</t>
    </rPh>
    <rPh sb="5" eb="7">
      <t>キジュン</t>
    </rPh>
    <rPh sb="7" eb="9">
      <t>テンケン</t>
    </rPh>
    <rPh sb="9" eb="10">
      <t>スミ</t>
    </rPh>
    <rPh sb="10" eb="11">
      <t>ショウ</t>
    </rPh>
    <phoneticPr fontId="4"/>
  </si>
  <si>
    <t>Ｏ</t>
    <phoneticPr fontId="4"/>
  </si>
  <si>
    <t>Ｐ１</t>
    <phoneticPr fontId="4"/>
  </si>
  <si>
    <t>Ｐ２</t>
    <phoneticPr fontId="4"/>
  </si>
  <si>
    <t>Ｐ１の本体のみ（額縁なし）</t>
    <rPh sb="3" eb="5">
      <t>ホンタイ</t>
    </rPh>
    <rPh sb="8" eb="10">
      <t>ガクブチ</t>
    </rPh>
    <phoneticPr fontId="4"/>
  </si>
  <si>
    <t>防災優良認定証</t>
    <rPh sb="0" eb="2">
      <t>ボウサイ</t>
    </rPh>
    <rPh sb="2" eb="4">
      <t>ユウリョウ</t>
    </rPh>
    <rPh sb="4" eb="6">
      <t>ニンテイ</t>
    </rPh>
    <rPh sb="6" eb="7">
      <t>ショウ</t>
    </rPh>
    <phoneticPr fontId="4"/>
  </si>
  <si>
    <t>Ｑ</t>
    <phoneticPr fontId="4"/>
  </si>
  <si>
    <t>Ｒ１</t>
    <phoneticPr fontId="4"/>
  </si>
  <si>
    <t>Ｒ２</t>
    <phoneticPr fontId="4"/>
  </si>
  <si>
    <t>防火・防災優良認定証</t>
    <rPh sb="0" eb="2">
      <t>ボウカ</t>
    </rPh>
    <rPh sb="3" eb="5">
      <t>ボウサイ</t>
    </rPh>
    <rPh sb="5" eb="7">
      <t>ユウリョウ</t>
    </rPh>
    <rPh sb="7" eb="9">
      <t>ニンテイ</t>
    </rPh>
    <rPh sb="9" eb="10">
      <t>ショウ</t>
    </rPh>
    <phoneticPr fontId="4"/>
  </si>
  <si>
    <t>Ｘ</t>
    <phoneticPr fontId="4"/>
  </si>
  <si>
    <t>Ｙ１</t>
    <phoneticPr fontId="4"/>
  </si>
  <si>
    <t>Ｙ２</t>
    <phoneticPr fontId="4"/>
  </si>
  <si>
    <t>文字プレート</t>
    <rPh sb="0" eb="2">
      <t>モジ</t>
    </rPh>
    <phoneticPr fontId="4"/>
  </si>
  <si>
    <t>Ｈ</t>
    <phoneticPr fontId="4"/>
  </si>
  <si>
    <t>5.5×20</t>
    <phoneticPr fontId="4"/>
  </si>
  <si>
    <t>Ａ用</t>
    <rPh sb="1" eb="2">
      <t>ヨウ</t>
    </rPh>
    <phoneticPr fontId="4"/>
  </si>
  <si>
    <t>・Ｈ以外は別途、送料有り。</t>
    <rPh sb="2" eb="4">
      <t>イガイ</t>
    </rPh>
    <rPh sb="5" eb="7">
      <t>ベット</t>
    </rPh>
    <rPh sb="8" eb="10">
      <t>ソウリョウ</t>
    </rPh>
    <rPh sb="10" eb="11">
      <t>アリ</t>
    </rPh>
    <phoneticPr fontId="6"/>
  </si>
  <si>
    <t>・太枠で囲んだセイフティマークは、令和5年度より価格が変更となっております。</t>
    <rPh sb="1" eb="3">
      <t>フトワク</t>
    </rPh>
    <rPh sb="4" eb="5">
      <t>カコ</t>
    </rPh>
    <rPh sb="17" eb="19">
      <t>レイワ</t>
    </rPh>
    <rPh sb="20" eb="21">
      <t>ネン</t>
    </rPh>
    <rPh sb="21" eb="22">
      <t>ド</t>
    </rPh>
    <rPh sb="24" eb="26">
      <t>カカク</t>
    </rPh>
    <rPh sb="27" eb="29">
      <t>ヘンコウ</t>
    </rPh>
    <phoneticPr fontId="6"/>
  </si>
  <si>
    <t>令和6年3月15日受付分より適用</t>
    <rPh sb="9" eb="11">
      <t>ウケツケ</t>
    </rPh>
    <rPh sb="11" eb="12">
      <t>ブン</t>
    </rPh>
    <rPh sb="14" eb="16">
      <t>テキヨウ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</si>
</sst>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&quot;¥&quot;#,##0_);[Red]\(&quot;¥&quot;#,##0\)"/>
    <numFmt numFmtId="178" formatCode="#,##0_ "/>
  </numFmts>
  <fonts count="13">
    <font>
      <sz val="10.5"/>
      <name val="明朝体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明朝体"/>
      <family val="1"/>
      <charset val="128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b/>
      <sz val="10"/>
      <name val="ＭＳ 明朝"/>
      <family val="1"/>
      <charset val="128"/>
    </font>
    <font>
      <b/>
      <sz val="10.5"/>
      <name val="明朝体"/>
      <family val="1"/>
      <charset val="128"/>
    </font>
    <font>
      <b/>
      <sz val="10.5"/>
      <name val="ＭＳ 明朝"/>
      <family val="1"/>
      <charset val="128"/>
    </font>
    <font>
      <b/>
      <sz val="10"/>
      <name val="明朝体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5" fillId="0" borderId="1" xfId="2" applyFont="1" applyBorder="1" applyAlignment="1">
      <alignment horizontal="right" vertical="center" shrinkToFit="1"/>
    </xf>
    <xf numFmtId="49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shrinkToFit="1"/>
    </xf>
    <xf numFmtId="176" fontId="7" fillId="0" borderId="5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left" vertical="center" wrapText="1" shrinkToFit="1"/>
    </xf>
    <xf numFmtId="0" fontId="9" fillId="0" borderId="13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 wrapText="1" shrinkToFit="1"/>
    </xf>
    <xf numFmtId="177" fontId="5" fillId="0" borderId="15" xfId="2" applyNumberFormat="1" applyFont="1" applyBorder="1" applyAlignment="1">
      <alignment horizontal="right" vertical="center"/>
    </xf>
    <xf numFmtId="177" fontId="5" fillId="0" borderId="16" xfId="1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 wrapText="1" shrinkToFit="1"/>
    </xf>
    <xf numFmtId="177" fontId="5" fillId="0" borderId="20" xfId="2" applyNumberFormat="1" applyFont="1" applyBorder="1" applyAlignment="1">
      <alignment horizontal="right" vertical="center"/>
    </xf>
    <xf numFmtId="177" fontId="5" fillId="0" borderId="21" xfId="1" applyNumberFormat="1" applyFont="1" applyFill="1" applyBorder="1" applyAlignment="1">
      <alignment vertical="center"/>
    </xf>
    <xf numFmtId="0" fontId="9" fillId="0" borderId="22" xfId="2" applyFont="1" applyBorder="1" applyAlignment="1">
      <alignment horizontal="left" vertical="center" wrapText="1" shrinkToFit="1"/>
    </xf>
    <xf numFmtId="0" fontId="9" fillId="0" borderId="23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23" xfId="2" applyFont="1" applyBorder="1" applyAlignment="1">
      <alignment horizontal="left" vertical="center" wrapText="1" shrinkToFit="1"/>
    </xf>
    <xf numFmtId="177" fontId="5" fillId="0" borderId="25" xfId="2" applyNumberFormat="1" applyFont="1" applyBorder="1" applyAlignment="1">
      <alignment horizontal="right" vertical="center"/>
    </xf>
    <xf numFmtId="177" fontId="5" fillId="0" borderId="26" xfId="1" applyNumberFormat="1" applyFont="1" applyFill="1" applyBorder="1" applyAlignment="1">
      <alignment vertical="center"/>
    </xf>
    <xf numFmtId="0" fontId="9" fillId="0" borderId="27" xfId="2" applyFont="1" applyBorder="1" applyAlignment="1">
      <alignment horizontal="left" vertical="center" wrapText="1" shrinkToFit="1"/>
    </xf>
    <xf numFmtId="0" fontId="9" fillId="0" borderId="28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 wrapText="1" shrinkToFit="1"/>
    </xf>
    <xf numFmtId="177" fontId="5" fillId="0" borderId="30" xfId="2" applyNumberFormat="1" applyFont="1" applyBorder="1" applyAlignment="1">
      <alignment horizontal="right" vertical="center"/>
    </xf>
    <xf numFmtId="177" fontId="5" fillId="0" borderId="31" xfId="1" applyNumberFormat="1" applyFont="1" applyFill="1" applyBorder="1" applyAlignment="1">
      <alignment vertical="center"/>
    </xf>
    <xf numFmtId="0" fontId="10" fillId="0" borderId="32" xfId="0" applyFont="1" applyBorder="1" applyAlignment="1">
      <alignment horizontal="left" vertical="center" wrapText="1" shrinkToFit="1"/>
    </xf>
    <xf numFmtId="0" fontId="9" fillId="0" borderId="33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5" fillId="0" borderId="33" xfId="2" applyFont="1" applyBorder="1" applyAlignment="1">
      <alignment horizontal="left" vertical="center" wrapText="1" shrinkToFit="1"/>
    </xf>
    <xf numFmtId="177" fontId="5" fillId="0" borderId="35" xfId="2" applyNumberFormat="1" applyFont="1" applyBorder="1" applyAlignment="1">
      <alignment horizontal="right" vertical="center"/>
    </xf>
    <xf numFmtId="177" fontId="5" fillId="0" borderId="36" xfId="1" applyNumberFormat="1" applyFont="1" applyFill="1" applyBorder="1" applyAlignment="1">
      <alignment vertical="center"/>
    </xf>
    <xf numFmtId="0" fontId="9" fillId="0" borderId="37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37" xfId="2" applyFont="1" applyBorder="1" applyAlignment="1">
      <alignment horizontal="left" vertical="center" wrapText="1" shrinkToFit="1"/>
    </xf>
    <xf numFmtId="177" fontId="5" fillId="0" borderId="38" xfId="2" applyNumberFormat="1" applyFont="1" applyBorder="1" applyAlignment="1">
      <alignment horizontal="right" vertical="center"/>
    </xf>
    <xf numFmtId="177" fontId="5" fillId="0" borderId="39" xfId="1" applyNumberFormat="1" applyFont="1" applyFill="1" applyBorder="1" applyAlignment="1">
      <alignment vertical="center"/>
    </xf>
    <xf numFmtId="0" fontId="9" fillId="0" borderId="17" xfId="2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 wrapText="1" shrinkToFit="1"/>
    </xf>
    <xf numFmtId="177" fontId="5" fillId="0" borderId="40" xfId="2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 wrapText="1" shrinkToFit="1"/>
    </xf>
    <xf numFmtId="0" fontId="10" fillId="0" borderId="27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9" fillId="0" borderId="41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/>
    </xf>
    <xf numFmtId="0" fontId="5" fillId="0" borderId="41" xfId="2" applyFont="1" applyBorder="1" applyAlignment="1">
      <alignment horizontal="left" vertical="center" wrapText="1" shrinkToFit="1"/>
    </xf>
    <xf numFmtId="0" fontId="10" fillId="0" borderId="43" xfId="0" applyFont="1" applyBorder="1" applyAlignment="1">
      <alignment horizontal="left" vertical="center" wrapText="1" shrinkToFit="1"/>
    </xf>
    <xf numFmtId="0" fontId="9" fillId="0" borderId="9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9" xfId="2" applyFont="1" applyBorder="1" applyAlignment="1">
      <alignment vertical="center" wrapText="1" shrinkToFit="1"/>
    </xf>
    <xf numFmtId="177" fontId="5" fillId="0" borderId="44" xfId="2" applyNumberFormat="1" applyFont="1" applyBorder="1" applyAlignment="1">
      <alignment horizontal="right" vertical="center"/>
    </xf>
    <xf numFmtId="177" fontId="5" fillId="0" borderId="45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Book2" xfId="2" xr:uid="{39EAF7DE-E933-423A-94EA-8C8047737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19A8-1FBE-4196-95A7-9D63092B95B1}">
  <sheetPr>
    <pageSetUpPr fitToPage="1"/>
  </sheetPr>
  <dimension ref="A1:G25"/>
  <sheetViews>
    <sheetView tabSelected="1" zoomScaleNormal="100" workbookViewId="0">
      <selection activeCell="G2" sqref="G2"/>
    </sheetView>
  </sheetViews>
  <sheetFormatPr defaultColWidth="9.140625" defaultRowHeight="15" customHeight="1"/>
  <cols>
    <col min="1" max="1" width="18.5703125" style="4" customWidth="1"/>
    <col min="2" max="2" width="6.7109375" style="5" customWidth="1"/>
    <col min="3" max="3" width="10.85546875" style="5" customWidth="1"/>
    <col min="4" max="4" width="32.85546875" style="5" customWidth="1"/>
    <col min="5" max="6" width="10.7109375" style="8" customWidth="1"/>
    <col min="7" max="7" width="9.140625" style="7" customWidth="1"/>
    <col min="8" max="16384" width="9.140625" style="8"/>
  </cols>
  <sheetData>
    <row r="1" spans="1:7" s="3" customFormat="1" ht="24.95" customHeight="1">
      <c r="A1" s="1" t="s">
        <v>0</v>
      </c>
      <c r="B1" s="1"/>
      <c r="C1" s="1"/>
      <c r="D1" s="1"/>
      <c r="E1" s="1"/>
      <c r="F1" s="1"/>
      <c r="G1" s="2"/>
    </row>
    <row r="2" spans="1:7" ht="24.95" customHeight="1">
      <c r="D2" s="6" t="s">
        <v>47</v>
      </c>
      <c r="E2" s="6"/>
      <c r="F2" s="6"/>
    </row>
    <row r="3" spans="1:7" s="16" customFormat="1" ht="20.100000000000001" customHeight="1">
      <c r="A3" s="9" t="s">
        <v>1</v>
      </c>
      <c r="B3" s="10"/>
      <c r="C3" s="11" t="s">
        <v>2</v>
      </c>
      <c r="D3" s="12" t="s">
        <v>3</v>
      </c>
      <c r="E3" s="13" t="s">
        <v>4</v>
      </c>
      <c r="F3" s="14"/>
      <c r="G3" s="15"/>
    </row>
    <row r="4" spans="1:7" s="16" customFormat="1" ht="47.25" customHeight="1">
      <c r="A4" s="17"/>
      <c r="B4" s="18"/>
      <c r="C4" s="19"/>
      <c r="D4" s="20"/>
      <c r="E4" s="21" t="s">
        <v>5</v>
      </c>
      <c r="F4" s="22" t="s">
        <v>6</v>
      </c>
      <c r="G4" s="15"/>
    </row>
    <row r="5" spans="1:7" ht="26.1" customHeight="1">
      <c r="A5" s="23" t="s">
        <v>7</v>
      </c>
      <c r="B5" s="24" t="s">
        <v>8</v>
      </c>
      <c r="C5" s="25" t="s">
        <v>9</v>
      </c>
      <c r="D5" s="26" t="s">
        <v>10</v>
      </c>
      <c r="E5" s="27">
        <v>4200</v>
      </c>
      <c r="F5" s="28">
        <f t="shared" ref="F5:F22" si="0">E5/1.1</f>
        <v>3818.181818181818</v>
      </c>
    </row>
    <row r="6" spans="1:7" ht="26.1" customHeight="1" thickBot="1">
      <c r="A6" s="29"/>
      <c r="B6" s="30" t="s">
        <v>11</v>
      </c>
      <c r="C6" s="31" t="s">
        <v>12</v>
      </c>
      <c r="D6" s="32" t="s">
        <v>13</v>
      </c>
      <c r="E6" s="33">
        <v>1600</v>
      </c>
      <c r="F6" s="34">
        <f t="shared" si="0"/>
        <v>1454.5454545454545</v>
      </c>
    </row>
    <row r="7" spans="1:7" ht="26.1" customHeight="1">
      <c r="A7" s="35" t="s">
        <v>14</v>
      </c>
      <c r="B7" s="36" t="s">
        <v>15</v>
      </c>
      <c r="C7" s="37" t="s">
        <v>16</v>
      </c>
      <c r="D7" s="38" t="s">
        <v>10</v>
      </c>
      <c r="E7" s="39">
        <v>5000</v>
      </c>
      <c r="F7" s="40">
        <f t="shared" si="0"/>
        <v>4545.454545454545</v>
      </c>
    </row>
    <row r="8" spans="1:7" ht="26.1" customHeight="1">
      <c r="A8" s="41"/>
      <c r="B8" s="42" t="s">
        <v>17</v>
      </c>
      <c r="C8" s="43" t="s">
        <v>18</v>
      </c>
      <c r="D8" s="44" t="s">
        <v>19</v>
      </c>
      <c r="E8" s="45">
        <v>6800</v>
      </c>
      <c r="F8" s="46">
        <f t="shared" si="0"/>
        <v>6181.8181818181811</v>
      </c>
    </row>
    <row r="9" spans="1:7" ht="26.1" customHeight="1" thickBot="1">
      <c r="A9" s="47"/>
      <c r="B9" s="48" t="s">
        <v>20</v>
      </c>
      <c r="C9" s="49" t="s">
        <v>21</v>
      </c>
      <c r="D9" s="50" t="s">
        <v>22</v>
      </c>
      <c r="E9" s="51">
        <v>4900</v>
      </c>
      <c r="F9" s="52">
        <f t="shared" si="0"/>
        <v>4454.545454545454</v>
      </c>
    </row>
    <row r="10" spans="1:7" ht="26.1" customHeight="1">
      <c r="A10" s="35" t="s">
        <v>23</v>
      </c>
      <c r="B10" s="36" t="s">
        <v>24</v>
      </c>
      <c r="C10" s="37" t="s">
        <v>16</v>
      </c>
      <c r="D10" s="38" t="s">
        <v>10</v>
      </c>
      <c r="E10" s="39">
        <v>5400</v>
      </c>
      <c r="F10" s="40">
        <f t="shared" si="0"/>
        <v>4909.090909090909</v>
      </c>
    </row>
    <row r="11" spans="1:7" ht="26.1" customHeight="1">
      <c r="A11" s="41"/>
      <c r="B11" s="42" t="s">
        <v>25</v>
      </c>
      <c r="C11" s="43" t="s">
        <v>18</v>
      </c>
      <c r="D11" s="44" t="s">
        <v>19</v>
      </c>
      <c r="E11" s="45">
        <v>7300</v>
      </c>
      <c r="F11" s="46">
        <f t="shared" si="0"/>
        <v>6636.363636363636</v>
      </c>
    </row>
    <row r="12" spans="1:7" ht="26.1" customHeight="1" thickBot="1">
      <c r="A12" s="47"/>
      <c r="B12" s="48" t="s">
        <v>26</v>
      </c>
      <c r="C12" s="49" t="s">
        <v>21</v>
      </c>
      <c r="D12" s="50" t="s">
        <v>27</v>
      </c>
      <c r="E12" s="51">
        <v>5400</v>
      </c>
      <c r="F12" s="52">
        <f t="shared" si="0"/>
        <v>4909.090909090909</v>
      </c>
    </row>
    <row r="13" spans="1:7" ht="26.1" customHeight="1">
      <c r="A13" s="23" t="s">
        <v>28</v>
      </c>
      <c r="B13" s="53" t="s">
        <v>29</v>
      </c>
      <c r="C13" s="54" t="s">
        <v>16</v>
      </c>
      <c r="D13" s="55" t="s">
        <v>10</v>
      </c>
      <c r="E13" s="56">
        <v>4200</v>
      </c>
      <c r="F13" s="57">
        <f t="shared" si="0"/>
        <v>3818.181818181818</v>
      </c>
    </row>
    <row r="14" spans="1:7" ht="26.1" customHeight="1">
      <c r="A14" s="23"/>
      <c r="B14" s="42" t="s">
        <v>30</v>
      </c>
      <c r="C14" s="43" t="s">
        <v>18</v>
      </c>
      <c r="D14" s="44" t="s">
        <v>19</v>
      </c>
      <c r="E14" s="45">
        <v>6000</v>
      </c>
      <c r="F14" s="28">
        <f t="shared" si="0"/>
        <v>5454.545454545454</v>
      </c>
    </row>
    <row r="15" spans="1:7" ht="26.1" customHeight="1" thickBot="1">
      <c r="A15" s="29"/>
      <c r="B15" s="58" t="s">
        <v>31</v>
      </c>
      <c r="C15" s="31" t="s">
        <v>21</v>
      </c>
      <c r="D15" s="59" t="s">
        <v>32</v>
      </c>
      <c r="E15" s="60">
        <v>4000</v>
      </c>
      <c r="F15" s="34">
        <f t="shared" si="0"/>
        <v>3636.363636363636</v>
      </c>
    </row>
    <row r="16" spans="1:7" ht="26.1" customHeight="1">
      <c r="A16" s="61" t="s">
        <v>33</v>
      </c>
      <c r="B16" s="36" t="s">
        <v>34</v>
      </c>
      <c r="C16" s="37" t="s">
        <v>16</v>
      </c>
      <c r="D16" s="38" t="s">
        <v>10</v>
      </c>
      <c r="E16" s="39">
        <v>5400</v>
      </c>
      <c r="F16" s="40">
        <f t="shared" si="0"/>
        <v>4909.090909090909</v>
      </c>
    </row>
    <row r="17" spans="1:6" ht="26.1" customHeight="1">
      <c r="A17" s="62"/>
      <c r="B17" s="42" t="s">
        <v>35</v>
      </c>
      <c r="C17" s="43" t="s">
        <v>18</v>
      </c>
      <c r="D17" s="44" t="s">
        <v>19</v>
      </c>
      <c r="E17" s="45">
        <v>7200</v>
      </c>
      <c r="F17" s="46">
        <f t="shared" si="0"/>
        <v>6545.454545454545</v>
      </c>
    </row>
    <row r="18" spans="1:6" ht="26.1" customHeight="1" thickBot="1">
      <c r="A18" s="47"/>
      <c r="B18" s="48" t="s">
        <v>36</v>
      </c>
      <c r="C18" s="49" t="s">
        <v>21</v>
      </c>
      <c r="D18" s="50" t="s">
        <v>32</v>
      </c>
      <c r="E18" s="51">
        <v>5200</v>
      </c>
      <c r="F18" s="52">
        <f t="shared" si="0"/>
        <v>4727.272727272727</v>
      </c>
    </row>
    <row r="19" spans="1:6" ht="26.1" customHeight="1">
      <c r="A19" s="63" t="s">
        <v>37</v>
      </c>
      <c r="B19" s="53" t="s">
        <v>38</v>
      </c>
      <c r="C19" s="54" t="s">
        <v>16</v>
      </c>
      <c r="D19" s="55" t="s">
        <v>10</v>
      </c>
      <c r="E19" s="56">
        <v>4200</v>
      </c>
      <c r="F19" s="57">
        <f t="shared" si="0"/>
        <v>3818.181818181818</v>
      </c>
    </row>
    <row r="20" spans="1:6" ht="26.1" customHeight="1">
      <c r="A20" s="29"/>
      <c r="B20" s="42" t="s">
        <v>39</v>
      </c>
      <c r="C20" s="43" t="s">
        <v>18</v>
      </c>
      <c r="D20" s="44" t="s">
        <v>19</v>
      </c>
      <c r="E20" s="45">
        <v>6400</v>
      </c>
      <c r="F20" s="28">
        <f t="shared" si="0"/>
        <v>5818.181818181818</v>
      </c>
    </row>
    <row r="21" spans="1:6" ht="26.1" customHeight="1">
      <c r="A21" s="64"/>
      <c r="B21" s="65" t="s">
        <v>40</v>
      </c>
      <c r="C21" s="66" t="s">
        <v>21</v>
      </c>
      <c r="D21" s="67" t="s">
        <v>32</v>
      </c>
      <c r="E21" s="60">
        <v>4000</v>
      </c>
      <c r="F21" s="34">
        <f t="shared" si="0"/>
        <v>3636.363636363636</v>
      </c>
    </row>
    <row r="22" spans="1:6" ht="26.1" customHeight="1">
      <c r="A22" s="68" t="s">
        <v>41</v>
      </c>
      <c r="B22" s="69" t="s">
        <v>42</v>
      </c>
      <c r="C22" s="70" t="s">
        <v>43</v>
      </c>
      <c r="D22" s="71" t="s">
        <v>44</v>
      </c>
      <c r="E22" s="72">
        <v>1300</v>
      </c>
      <c r="F22" s="73">
        <f t="shared" si="0"/>
        <v>1181.8181818181818</v>
      </c>
    </row>
    <row r="23" spans="1:6" ht="18" customHeight="1">
      <c r="A23" s="74"/>
      <c r="B23" s="75"/>
      <c r="C23" s="54"/>
      <c r="E23" s="76"/>
    </row>
    <row r="24" spans="1:6" ht="18" customHeight="1">
      <c r="A24" s="77" t="s">
        <v>45</v>
      </c>
      <c r="B24" s="77"/>
      <c r="C24" s="77"/>
      <c r="D24" s="77"/>
      <c r="E24" s="77"/>
      <c r="F24" s="77"/>
    </row>
    <row r="25" spans="1:6" ht="18" customHeight="1">
      <c r="A25" s="78" t="s">
        <v>46</v>
      </c>
      <c r="B25" s="78"/>
      <c r="C25" s="78"/>
      <c r="D25" s="78"/>
      <c r="E25" s="78"/>
      <c r="F25" s="78"/>
    </row>
  </sheetData>
  <mergeCells count="14">
    <mergeCell ref="A24:F24"/>
    <mergeCell ref="A25:F25"/>
    <mergeCell ref="A5:A6"/>
    <mergeCell ref="A7:A9"/>
    <mergeCell ref="A10:A12"/>
    <mergeCell ref="A13:A15"/>
    <mergeCell ref="A16:A18"/>
    <mergeCell ref="A19:A21"/>
    <mergeCell ref="A1:F1"/>
    <mergeCell ref="D2:F2"/>
    <mergeCell ref="A3:B4"/>
    <mergeCell ref="C3:C4"/>
    <mergeCell ref="D3:D4"/>
    <mergeCell ref="E3:F3"/>
  </mergeCells>
  <phoneticPr fontId="3"/>
  <pageMargins left="1.1811023622047245" right="0.78740157480314965" top="0.78740157480314965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セイフティマーク販売価格(令和6年度)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奈良県防災安全協会</dc:creator>
  <cp:lastModifiedBy>奈良県防災安全協会</cp:lastModifiedBy>
  <dcterms:created xsi:type="dcterms:W3CDTF">2024-03-08T06:54:03Z</dcterms:created>
  <dcterms:modified xsi:type="dcterms:W3CDTF">2024-03-08T06:56:50Z</dcterms:modified>
</cp:coreProperties>
</file>